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471" activeTab="0"/>
  </bookViews>
  <sheets>
    <sheet name="Соц.объекты (2)" sheetId="1" r:id="rId1"/>
  </sheets>
  <definedNames>
    <definedName name="_xlnm.Print_Area" localSheetId="0">'Соц.объекты (2)'!$A$1:$I$11</definedName>
  </definedNames>
  <calcPr fullCalcOnLoad="1"/>
</workbook>
</file>

<file path=xl/sharedStrings.xml><?xml version="1.0" encoding="utf-8"?>
<sst xmlns="http://schemas.openxmlformats.org/spreadsheetml/2006/main" count="31" uniqueCount="26">
  <si>
    <t>Всего</t>
  </si>
  <si>
    <t>трудоустройство через центры занятости населения</t>
  </si>
  <si>
    <t>Количество создаваемых рабочих мест, план</t>
  </si>
  <si>
    <t>г.Степногорск</t>
  </si>
  <si>
    <t>Текущий ремогнт мягкой кровли общежития ГККП "Индустриально-технический колледж, г.Степногорск"</t>
  </si>
  <si>
    <t>Текущий ремонт мягкой кровли здания ученых мастерских 1 корпуса ГККП "Индустриально-технический колледж, г.Степногорск"</t>
  </si>
  <si>
    <t>Текущий ремонт мягкой кровли здания ученых мастерских 2 корпуса ГККП "Индустриально-технический колледж, г.Степногорск"</t>
  </si>
  <si>
    <t>Текущий ремонт  учебного корпуса ГККП "Индустриально-технический колледж, г.Степногорск"</t>
  </si>
  <si>
    <t xml:space="preserve">Наименование населенного пункта  </t>
  </si>
  <si>
    <t>Наименование проекта</t>
  </si>
  <si>
    <t>Сумма договора (СМР+авторский+технадзор) тыс. тенге</t>
  </si>
  <si>
    <t>Наименование Подрядной организации</t>
  </si>
  <si>
    <t xml:space="preserve">№ п/п </t>
  </si>
  <si>
    <t>Перечень инфраструктурных проектов в сфере образования в рамках Дорожной карты занятости по Акмолинской области области</t>
  </si>
  <si>
    <t>Общая стоимость проекта (выделенная сумма)
 тыс. тенге</t>
  </si>
  <si>
    <t>Заключен договор с ТОО "ҚҰДЫРЕТ-НС"</t>
  </si>
  <si>
    <t>Заключен договор с ИП Рогачев Александр Николаевич</t>
  </si>
  <si>
    <t>Заключен договор с ТОО ПКП "Строй-Изоляция"</t>
  </si>
  <si>
    <t>Дата начала и завершения работ</t>
  </si>
  <si>
    <t>05.05.2020 -05.06.2020</t>
  </si>
  <si>
    <t>14.05.2020 - 31.07..2020</t>
  </si>
  <si>
    <t>05.05.2020-29.05.2020</t>
  </si>
  <si>
    <t>14.05.2020 - 31.08.2020</t>
  </si>
  <si>
    <t>Текущий ремонт оконных блоков корпуса №1 ГККП "Индустриально-технический колледж, г.Степногорск" при управлении образования Акмолинской области</t>
  </si>
  <si>
    <t>Заключен договор с ТОО "OLVER SYSTEMS"</t>
  </si>
  <si>
    <t>15.06.20</t>
  </si>
</sst>
</file>

<file path=xl/styles.xml><?xml version="1.0" encoding="utf-8"?>
<styleSheet xmlns="http://schemas.openxmlformats.org/spreadsheetml/2006/main">
  <numFmts count="6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_-;\-* #,##0_-;_-* &quot;-&quot;_-;_-@_-"/>
    <numFmt numFmtId="178" formatCode="_-* #,##0.00\ &quot;₸&quot;_-;\-* #,##0.00\ &quot;₸&quot;_-;_-* &quot;-&quot;??\ &quot;₸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&quot;Т&quot;* #,##0.00_-;\-&quot;Т&quot;* #,##0.00_-;_-&quot;Т&quot;* &quot;-&quot;??_-;_-@_-"/>
    <numFmt numFmtId="188" formatCode="#,##0.0"/>
    <numFmt numFmtId="189" formatCode="0.0"/>
    <numFmt numFmtId="190" formatCode="0.0%"/>
    <numFmt numFmtId="191" formatCode="#,##0\ _р_.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_р_._-;\-* #,##0.0_р_._-;_-* &quot;-&quot;??_р_._-;_-@_-"/>
    <numFmt numFmtId="202" formatCode="_-* #,##0_р_._-;\-* #,##0_р_._-;_-* &quot;-&quot;??_р_._-;_-@_-"/>
    <numFmt numFmtId="203" formatCode="_-* #,##0.0_р_._-;\-* #,##0.0_р_._-;_-* &quot;-&quot;?_р_._-;_-@_-"/>
    <numFmt numFmtId="204" formatCode="_-* #,##0.00_р_._-;\-* #,##0.00_р_._-;_-* \-??_р_._-;_-@_-"/>
    <numFmt numFmtId="205" formatCode="0.00000000"/>
    <numFmt numFmtId="206" formatCode="0.000000000"/>
    <numFmt numFmtId="207" formatCode="0.0000000000"/>
    <numFmt numFmtId="208" formatCode="#,##0_ ;\-#,##0\ "/>
    <numFmt numFmtId="209" formatCode="_-* #,##0_р_._-;\-* #,##0_р_._-;_-* \-??_р_._-;_-@_-"/>
    <numFmt numFmtId="210" formatCode="###\ ###\ ###\ ###\ ##0"/>
    <numFmt numFmtId="211" formatCode="000000"/>
    <numFmt numFmtId="212" formatCode="_-* #,##0.0_-;\-* #,##0.0_-;_-* &quot;-&quot;??_-;_-@_-"/>
    <numFmt numFmtId="213" formatCode="_-* #,##0_-;\-* #,##0_-;_-* &quot;-&quot;??_-;_-@_-"/>
    <numFmt numFmtId="214" formatCode="_-* #,##0.0_р_._-;\-* #,##0.0_р_._-;_-* &quot;-&quot;???_р_._-;_-@_-"/>
    <numFmt numFmtId="215" formatCode="_-* #,##0.000_р_._-;\-* #,##0.000_р_._-;_-* &quot;-&quot;???_р_._-;_-@_-"/>
    <numFmt numFmtId="216" formatCode="_-* #,##0_р_._-;\-* #,##0_р_._-;_-* &quot;-&quot;???_р_._-;_-@_-"/>
    <numFmt numFmtId="217" formatCode="#,##0.000"/>
    <numFmt numFmtId="218" formatCode="[$]dddd\,\ d\ mmmm\ yyyy\ &quot;г&quot;\."/>
    <numFmt numFmtId="219" formatCode="[$-FC19]d\ mmmm\ yyyy\ &quot;г.&quot;"/>
    <numFmt numFmtId="220" formatCode="_-* #,##0.0\ _₽_-;\-* #,##0.0\ _₽_-;_-* &quot;-&quot;?\ _₽_-;_-@_-"/>
    <numFmt numFmtId="221" formatCode="_-* #,##0.0\ _р_._-;\-* #,##0.0\ _р_._-;_-* &quot;-&quot;?\ _р_._-;_-@_-"/>
    <numFmt numFmtId="222" formatCode="_-* #,##0\ _₽_-;\-* #,##0\ _₽_-;_-* &quot;-&quot;?\ _₽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7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 horizont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10" xfId="7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02" fontId="7" fillId="0" borderId="10" xfId="80" applyNumberFormat="1" applyFont="1" applyFill="1" applyBorder="1" applyAlignment="1">
      <alignment horizontal="center" vertical="center" wrapText="1"/>
    </xf>
    <xf numFmtId="0" fontId="5" fillId="0" borderId="11" xfId="7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71" applyFont="1" applyFill="1" applyBorder="1" applyAlignment="1">
      <alignment horizontal="center" vertical="center" wrapText="1"/>
      <protection/>
    </xf>
    <xf numFmtId="0" fontId="8" fillId="0" borderId="0" xfId="71" applyFont="1" applyFill="1" applyBorder="1" applyAlignment="1">
      <alignment horizontal="center" vertical="center" wrapText="1"/>
      <protection/>
    </xf>
    <xf numFmtId="0" fontId="9" fillId="0" borderId="13" xfId="71" applyFont="1" applyFill="1" applyBorder="1" applyAlignment="1">
      <alignment horizontal="left" vertical="center" wrapText="1"/>
      <protection/>
    </xf>
    <xf numFmtId="0" fontId="9" fillId="0" borderId="10" xfId="71" applyFont="1" applyFill="1" applyBorder="1" applyAlignment="1">
      <alignment vertical="center" wrapText="1"/>
      <protection/>
    </xf>
    <xf numFmtId="188" fontId="9" fillId="0" borderId="10" xfId="71" applyNumberFormat="1" applyFont="1" applyFill="1" applyBorder="1" applyAlignment="1">
      <alignment horizontal="center" vertical="center" wrapText="1"/>
      <protection/>
    </xf>
    <xf numFmtId="49" fontId="9" fillId="0" borderId="10" xfId="71" applyNumberFormat="1" applyFont="1" applyFill="1" applyBorder="1" applyAlignment="1">
      <alignment horizontal="center" vertical="center" wrapText="1"/>
      <protection/>
    </xf>
    <xf numFmtId="1" fontId="9" fillId="0" borderId="10" xfId="8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0" xfId="7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88" fontId="7" fillId="0" borderId="13" xfId="71" applyNumberFormat="1" applyFont="1" applyFill="1" applyBorder="1" applyAlignment="1">
      <alignment horizontal="center" vertical="center" wrapText="1"/>
      <protection/>
    </xf>
    <xf numFmtId="188" fontId="7" fillId="0" borderId="14" xfId="71" applyNumberFormat="1" applyFont="1" applyFill="1" applyBorder="1" applyAlignment="1">
      <alignment horizontal="center" vertical="center" wrapText="1"/>
      <protection/>
    </xf>
    <xf numFmtId="202" fontId="7" fillId="0" borderId="10" xfId="80" applyNumberFormat="1" applyFont="1" applyFill="1" applyBorder="1" applyAlignment="1">
      <alignment horizontal="center" vertical="center" wrapText="1"/>
    </xf>
    <xf numFmtId="0" fontId="8" fillId="0" borderId="12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3" xfId="71" applyFont="1" applyFill="1" applyBorder="1" applyAlignment="1">
      <alignment horizontal="center" vertical="center" wrapText="1"/>
      <protection/>
    </xf>
    <xf numFmtId="0" fontId="7" fillId="0" borderId="14" xfId="71" applyFont="1" applyFill="1" applyBorder="1" applyAlignment="1">
      <alignment horizontal="center" vertical="center" wrapText="1"/>
      <protection/>
    </xf>
    <xf numFmtId="0" fontId="7" fillId="0" borderId="15" xfId="71" applyFont="1" applyFill="1" applyBorder="1" applyAlignment="1">
      <alignment horizontal="center" vertical="center" wrapText="1"/>
      <protection/>
    </xf>
    <xf numFmtId="0" fontId="7" fillId="0" borderId="16" xfId="71" applyFont="1" applyFill="1" applyBorder="1" applyAlignment="1">
      <alignment horizontal="center" vertical="center" wrapText="1"/>
      <protection/>
    </xf>
    <xf numFmtId="188" fontId="7" fillId="0" borderId="10" xfId="71" applyNumberFormat="1" applyFont="1" applyFill="1" applyBorder="1" applyAlignment="1">
      <alignment horizontal="center" vertical="center" wrapText="1"/>
      <protection/>
    </xf>
  </cellXfs>
  <cellStyles count="72">
    <cellStyle name="Normal" xfId="0"/>
    <cellStyle name="_���� �������� ����� -2010�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S1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2 2" xfId="49"/>
    <cellStyle name="Денежный 2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2" xfId="60"/>
    <cellStyle name="Обычный 2 2" xfId="61"/>
    <cellStyle name="Обычный 2 2 2" xfId="62"/>
    <cellStyle name="Обычный 2_Общ.список 20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Обычный_Перечень по ПЗ на 2013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Comma" xfId="80"/>
    <cellStyle name="Comma [0]" xfId="81"/>
    <cellStyle name="Финансовый 2" xfId="82"/>
    <cellStyle name="Финансовый 2 2" xfId="83"/>
    <cellStyle name="Финансовый 2 3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tabSelected="1" view="pageBreakPreview" zoomScale="70" zoomScaleSheetLayoutView="70" zoomScalePageLayoutView="0" workbookViewId="0" topLeftCell="A1">
      <pane xSplit="4" ySplit="5" topLeftCell="E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16" sqref="C16"/>
    </sheetView>
  </sheetViews>
  <sheetFormatPr defaultColWidth="9.140625" defaultRowHeight="12.75"/>
  <cols>
    <col min="1" max="1" width="10.00390625" style="2" customWidth="1"/>
    <col min="2" max="2" width="30.8515625" style="2" customWidth="1"/>
    <col min="3" max="3" width="44.140625" style="2" customWidth="1"/>
    <col min="4" max="4" width="17.7109375" style="2" customWidth="1"/>
    <col min="5" max="5" width="21.140625" style="2" customWidth="1"/>
    <col min="6" max="6" width="27.8515625" style="2" customWidth="1"/>
    <col min="7" max="7" width="18.8515625" style="2" customWidth="1"/>
    <col min="8" max="8" width="15.421875" style="2" customWidth="1"/>
    <col min="9" max="9" width="20.140625" style="2" customWidth="1"/>
    <col min="10" max="10" width="9.28125" style="2" bestFit="1" customWidth="1"/>
    <col min="11" max="12" width="9.140625" style="2" customWidth="1"/>
    <col min="13" max="13" width="9.28125" style="2" bestFit="1" customWidth="1"/>
    <col min="14" max="14" width="11.00390625" style="2" bestFit="1" customWidth="1"/>
    <col min="15" max="15" width="9.421875" style="2" bestFit="1" customWidth="1"/>
    <col min="16" max="17" width="9.28125" style="2" bestFit="1" customWidth="1"/>
    <col min="18" max="18" width="9.8515625" style="2" bestFit="1" customWidth="1"/>
    <col min="19" max="20" width="9.28125" style="2" bestFit="1" customWidth="1"/>
    <col min="21" max="16384" width="9.140625" style="2" customWidth="1"/>
  </cols>
  <sheetData>
    <row r="2" spans="1:9" ht="20.25">
      <c r="A2" s="20" t="s">
        <v>13</v>
      </c>
      <c r="B2" s="20"/>
      <c r="C2" s="20"/>
      <c r="D2" s="20"/>
      <c r="E2" s="20"/>
      <c r="F2" s="20"/>
      <c r="G2" s="20"/>
      <c r="H2" s="20"/>
      <c r="I2" s="20"/>
    </row>
    <row r="3" spans="1:9" ht="20.25">
      <c r="A3" s="7"/>
      <c r="B3" s="8"/>
      <c r="C3" s="8"/>
      <c r="D3" s="7"/>
      <c r="E3" s="8"/>
      <c r="F3" s="8"/>
      <c r="G3" s="8"/>
      <c r="H3" s="7"/>
      <c r="I3" s="7"/>
    </row>
    <row r="4" spans="1:9" ht="42.75" customHeight="1">
      <c r="A4" s="21" t="s">
        <v>12</v>
      </c>
      <c r="B4" s="22" t="s">
        <v>8</v>
      </c>
      <c r="C4" s="24" t="s">
        <v>9</v>
      </c>
      <c r="D4" s="26" t="s">
        <v>14</v>
      </c>
      <c r="E4" s="17" t="s">
        <v>10</v>
      </c>
      <c r="F4" s="17" t="s">
        <v>11</v>
      </c>
      <c r="G4" s="17" t="s">
        <v>18</v>
      </c>
      <c r="H4" s="19" t="s">
        <v>2</v>
      </c>
      <c r="I4" s="19"/>
    </row>
    <row r="5" spans="1:9" ht="105.75" customHeight="1">
      <c r="A5" s="21"/>
      <c r="B5" s="23"/>
      <c r="C5" s="25"/>
      <c r="D5" s="26"/>
      <c r="E5" s="18"/>
      <c r="F5" s="18"/>
      <c r="G5" s="18"/>
      <c r="H5" s="3" t="s">
        <v>0</v>
      </c>
      <c r="I5" s="3" t="s">
        <v>1</v>
      </c>
    </row>
    <row r="6" spans="1:9" s="6" customFormat="1" ht="15.75">
      <c r="A6" s="5">
        <v>1</v>
      </c>
      <c r="B6" s="5">
        <v>2</v>
      </c>
      <c r="C6" s="4">
        <v>3</v>
      </c>
      <c r="D6" s="1">
        <v>4</v>
      </c>
      <c r="E6" s="1">
        <v>5</v>
      </c>
      <c r="F6" s="1">
        <v>7</v>
      </c>
      <c r="G6" s="1">
        <v>8</v>
      </c>
      <c r="H6" s="1">
        <v>9</v>
      </c>
      <c r="I6" s="1">
        <v>10</v>
      </c>
    </row>
    <row r="7" spans="1:9" s="14" customFormat="1" ht="75">
      <c r="A7" s="16">
        <v>1</v>
      </c>
      <c r="B7" s="9" t="s">
        <v>3</v>
      </c>
      <c r="C7" s="10" t="s">
        <v>4</v>
      </c>
      <c r="D7" s="11">
        <v>10944.6</v>
      </c>
      <c r="E7" s="11">
        <v>7775.5</v>
      </c>
      <c r="F7" s="11" t="s">
        <v>15</v>
      </c>
      <c r="G7" s="12" t="s">
        <v>20</v>
      </c>
      <c r="H7" s="13">
        <f>D7/4000</f>
        <v>2.7361500000000003</v>
      </c>
      <c r="I7" s="13">
        <f>H7/2</f>
        <v>1.3680750000000002</v>
      </c>
    </row>
    <row r="8" spans="1:9" s="14" customFormat="1" ht="93.75">
      <c r="A8" s="16">
        <v>2</v>
      </c>
      <c r="B8" s="15" t="s">
        <v>3</v>
      </c>
      <c r="C8" s="10" t="s">
        <v>5</v>
      </c>
      <c r="D8" s="11">
        <v>10899.1</v>
      </c>
      <c r="E8" s="11">
        <v>7775.5</v>
      </c>
      <c r="F8" s="11" t="s">
        <v>15</v>
      </c>
      <c r="G8" s="12" t="s">
        <v>19</v>
      </c>
      <c r="H8" s="13">
        <f>D8/4000</f>
        <v>2.724775</v>
      </c>
      <c r="I8" s="13">
        <f>H8/2</f>
        <v>1.3623875</v>
      </c>
    </row>
    <row r="9" spans="1:9" s="14" customFormat="1" ht="93.75">
      <c r="A9" s="16">
        <v>3</v>
      </c>
      <c r="B9" s="15" t="s">
        <v>3</v>
      </c>
      <c r="C9" s="10" t="s">
        <v>6</v>
      </c>
      <c r="D9" s="11">
        <v>10859.9</v>
      </c>
      <c r="E9" s="11">
        <v>10859.9</v>
      </c>
      <c r="F9" s="11" t="s">
        <v>16</v>
      </c>
      <c r="G9" s="12" t="s">
        <v>21</v>
      </c>
      <c r="H9" s="13">
        <f>D9/4000</f>
        <v>2.714975</v>
      </c>
      <c r="I9" s="13">
        <f>H9/2</f>
        <v>1.3574875</v>
      </c>
    </row>
    <row r="10" spans="1:9" s="14" customFormat="1" ht="75">
      <c r="A10" s="16">
        <v>4</v>
      </c>
      <c r="B10" s="15" t="s">
        <v>3</v>
      </c>
      <c r="C10" s="10" t="s">
        <v>7</v>
      </c>
      <c r="D10" s="11">
        <v>77832.7</v>
      </c>
      <c r="E10" s="11">
        <v>77832.7</v>
      </c>
      <c r="F10" s="11" t="s">
        <v>17</v>
      </c>
      <c r="G10" s="12" t="s">
        <v>22</v>
      </c>
      <c r="H10" s="13">
        <f>D10/4000</f>
        <v>19.458175</v>
      </c>
      <c r="I10" s="13">
        <f>H10/2</f>
        <v>9.7290875</v>
      </c>
    </row>
    <row r="11" spans="1:9" s="14" customFormat="1" ht="93.75">
      <c r="A11" s="16">
        <v>5</v>
      </c>
      <c r="B11" s="15" t="s">
        <v>3</v>
      </c>
      <c r="C11" s="10" t="s">
        <v>23</v>
      </c>
      <c r="D11" s="11">
        <v>18988.6</v>
      </c>
      <c r="E11" s="11">
        <f>10835+85</f>
        <v>10920</v>
      </c>
      <c r="F11" s="11" t="s">
        <v>24</v>
      </c>
      <c r="G11" s="12" t="s">
        <v>25</v>
      </c>
      <c r="H11" s="13">
        <f>D11/4000</f>
        <v>4.7471499999999995</v>
      </c>
      <c r="I11" s="13">
        <v>0</v>
      </c>
    </row>
  </sheetData>
  <sheetProtection/>
  <mergeCells count="9">
    <mergeCell ref="E4:E5"/>
    <mergeCell ref="F4:F5"/>
    <mergeCell ref="G4:G5"/>
    <mergeCell ref="H4:I4"/>
    <mergeCell ref="A2:I2"/>
    <mergeCell ref="A4:A5"/>
    <mergeCell ref="B4:B5"/>
    <mergeCell ref="C4:C5"/>
    <mergeCell ref="D4:D5"/>
  </mergeCells>
  <printOptions horizontalCentered="1"/>
  <pageMargins left="0.5118110236220472" right="0" top="0.7480314960629921" bottom="0.35433070866141736" header="0.2362204724409449" footer="0.15748031496062992"/>
  <pageSetup fitToHeight="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УЭиБП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Хамитова</dc:creator>
  <cp:keywords/>
  <dc:description/>
  <cp:lastModifiedBy>user2</cp:lastModifiedBy>
  <cp:lastPrinted>2020-05-05T12:08:00Z</cp:lastPrinted>
  <dcterms:created xsi:type="dcterms:W3CDTF">2014-04-17T11:59:14Z</dcterms:created>
  <dcterms:modified xsi:type="dcterms:W3CDTF">2020-11-27T06:03:13Z</dcterms:modified>
  <cp:category/>
  <cp:version/>
  <cp:contentType/>
  <cp:contentStatus/>
</cp:coreProperties>
</file>